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155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<sst xmlns="http://schemas.openxmlformats.org/spreadsheetml/2006/main" count="60" uniqueCount="50">
  <si>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Plurality in</t>
  </si>
  <si>
    <t>Number of</t>
  </si>
  <si>
    <t>Percent of</t>
  </si>
  <si>
    <t>2000 and 2010</t>
  </si>
  <si>
    <t>Blocks</t>
  </si>
  <si>
    <t>All Blocks</t>
  </si>
  <si>
    <t>Cumulative %</t>
  </si>
  <si>
    <t xml:space="preserve">Subtotal </t>
  </si>
  <si>
    <t>Citywide Total</t>
  </si>
  <si>
    <t>Same Group</t>
  </si>
  <si>
    <t>Sources: US Census Bureau, 2000 PL 94-171 and 2010 PL 94-171.</t>
  </si>
  <si>
    <t>Tables prepared by Center for Urban Research, CUNY Graduate Center,</t>
  </si>
  <si>
    <t>City University of New York (CUNY), May 2011.</t>
  </si>
  <si>
    <r>
      <rPr>
        <b/>
        <sz val="9"/>
        <color indexed="8"/>
        <rFont val="Arial"/>
        <family val="2"/>
      </rPr>
      <t>NOTE:</t>
    </r>
    <r>
      <rPr>
        <sz val="9"/>
        <color indexed="8"/>
        <rFont val="Arial"/>
        <family val="2"/>
      </rPr>
      <t xml:space="preserve"> only includes blocks with population &gt; 0 in 2000 and 2010.</t>
    </r>
  </si>
  <si>
    <t>Plurality remained White</t>
  </si>
  <si>
    <t>Plurality remained Black</t>
  </si>
  <si>
    <t>Plurality remained Latino</t>
  </si>
  <si>
    <t>Plurality remained Asian</t>
  </si>
  <si>
    <t>White to Asian</t>
  </si>
  <si>
    <t>White to Latino</t>
  </si>
  <si>
    <t>Black to Latino</t>
  </si>
  <si>
    <t>Latino to White</t>
  </si>
  <si>
    <t>Latino to Asian</t>
  </si>
  <si>
    <t>Latino to Black</t>
  </si>
  <si>
    <t>Black to White</t>
  </si>
  <si>
    <t>White to Black</t>
  </si>
  <si>
    <t>Asian to White</t>
  </si>
  <si>
    <t>Black to Asian</t>
  </si>
  <si>
    <t>Asian to Latino</t>
  </si>
  <si>
    <t>White to Tie</t>
  </si>
  <si>
    <t>Other to Asian</t>
  </si>
  <si>
    <t>Tie to White</t>
  </si>
  <si>
    <t>Tie to Asian</t>
  </si>
  <si>
    <t>Latino to Tie</t>
  </si>
  <si>
    <t>Other to Other</t>
  </si>
  <si>
    <t>Tie to Latino</t>
  </si>
  <si>
    <t>Other to Latino</t>
  </si>
  <si>
    <t>Black to Tie</t>
  </si>
  <si>
    <t>Black to Other</t>
  </si>
  <si>
    <t>Asian to Black</t>
  </si>
  <si>
    <t>Other to Black</t>
  </si>
  <si>
    <t>Tie to Black</t>
  </si>
  <si>
    <t>Asian to Other</t>
  </si>
  <si>
    <t>Asian to Tie</t>
  </si>
  <si>
    <t>Latino to Other</t>
  </si>
  <si>
    <t>Other to White</t>
  </si>
  <si>
    <t>White to Other</t>
  </si>
  <si>
    <t>Other to Tie</t>
  </si>
  <si>
    <t>Tie to Other</t>
  </si>
  <si>
    <t>Remained Tied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</si>
</sst>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.0"/>
    <numFmt numFmtId="165" formatCode="#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41" fillId="0" borderId="0" xfId="0" applyFont="1" applyAlignment="1">
      <alignment/>
    </xf>
    <xf numFmtId="0" fontId="3" fillId="0" borderId="1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/>
      <protection/>
    </xf>
    <xf numFmtId="3" fontId="41" fillId="0" borderId="0" xfId="0" applyNumberFormat="1" applyFont="1" applyAlignment="1">
      <alignment horizontal="center"/>
    </xf>
    <xf numFmtId="164" fontId="5" fillId="0" borderId="0" xfId="55" applyNumberFormat="1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left" indent="1"/>
      <protection/>
    </xf>
    <xf numFmtId="3" fontId="4" fillId="0" borderId="0" xfId="55" applyNumberFormat="1" applyFont="1" applyFill="1" applyBorder="1" applyAlignment="1">
      <alignment horizontal="center"/>
      <protection/>
    </xf>
    <xf numFmtId="164" fontId="4" fillId="0" borderId="0" xfId="55" applyNumberFormat="1" applyFont="1" applyFill="1" applyBorder="1" applyAlignment="1">
      <alignment horizontal="center"/>
      <protection/>
    </xf>
    <xf numFmtId="165" fontId="5" fillId="0" borderId="0" xfId="55" applyNumberFormat="1" applyFont="1" applyFill="1" applyBorder="1" applyAlignment="1">
      <alignment horizontal="center"/>
      <protection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" fillId="0" borderId="11" xfId="55" applyFont="1" applyFill="1" applyBorder="1" applyAlignment="1">
      <alignment/>
      <protection/>
    </xf>
    <xf numFmtId="3" fontId="42" fillId="0" borderId="11" xfId="0" applyNumberFormat="1" applyFont="1" applyBorder="1" applyAlignment="1">
      <alignment horizontal="center"/>
    </xf>
    <xf numFmtId="165" fontId="4" fillId="0" borderId="11" xfId="55" applyNumberFormat="1" applyFont="1" applyFill="1" applyBorder="1" applyAlignment="1">
      <alignment horizontal="center"/>
      <protection/>
    </xf>
    <xf numFmtId="0" fontId="42" fillId="0" borderId="11" xfId="0" applyFont="1" applyBorder="1" applyAlignment="1">
      <alignment horizontal="center"/>
    </xf>
    <xf numFmtId="0" fontId="6" fillId="0" borderId="0" xfId="56" applyFont="1" applyFill="1" applyBorder="1" applyAlignment="1">
      <alignment/>
      <protection/>
    </xf>
    <xf numFmtId="0" fontId="43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15.57421875" style="2" customWidth="1"/>
    <col min="2" max="2" width="13.00390625" style="2" customWidth="1"/>
    <col min="3" max="3" width="11.8515625" style="2" customWidth="1"/>
    <col min="4" max="4" width="17.00390625" style="2" customWidth="1"/>
    <col min="5" max="5" width="9.140625" style="2" customWidth="1"/>
    <col min="6" max="6" width="23.421875" style="2" customWidth="1"/>
    <col min="7" max="7" width="10.421875" style="2" bestFit="1" customWidth="1"/>
    <col min="8" max="8" width="10.28125" style="2" bestFit="1" customWidth="1"/>
    <col min="9" max="9" width="13.421875" style="2" bestFit="1" customWidth="1"/>
    <col min="10" max="16384" width="9.140625" style="2" customWidth="1"/>
  </cols>
  <sheetData>
    <row r="1" spans="1:9" ht="12.75">
      <c r="A1" s="1" t="s">
        <v>0</v>
      </c>
      <c r="B1" s="1" t="s">
        <v>1</v>
      </c>
      <c r="C1" s="1" t="s">
        <v>2</v>
      </c>
      <c r="D1" s="1"/>
      <c r="F1" s="1" t="s">
        <v>0</v>
      </c>
      <c r="G1" s="1" t="s">
        <v>1</v>
      </c>
      <c r="H1" s="1" t="s">
        <v>2</v>
      </c>
      <c r="I1" s="1"/>
    </row>
    <row r="2" spans="1:9" ht="12.75">
      <c r="A2" s="3" t="s">
        <v>3</v>
      </c>
      <c r="B2" s="4" t="s">
        <v>4</v>
      </c>
      <c r="C2" s="4" t="s">
        <v>5</v>
      </c>
      <c r="D2" s="4" t="s">
        <v>6</v>
      </c>
      <c r="F2" s="3" t="s">
        <v>3</v>
      </c>
      <c r="G2" s="4" t="s">
        <v>4</v>
      </c>
      <c r="H2" s="4" t="s">
        <v>5</v>
      </c>
      <c r="I2" s="4" t="s">
        <v>6</v>
      </c>
    </row>
    <row r="3" spans="1:9" ht="12.75">
      <c r="A3" s="13" t="s">
        <v>9</v>
      </c>
      <c r="B3" s="6">
        <v>24997</v>
      </c>
      <c r="C3" s="10">
        <v>84.8</v>
      </c>
      <c r="D3" s="10"/>
      <c r="F3" s="5" t="s">
        <v>14</v>
      </c>
      <c r="G3" s="6">
        <v>12927</v>
      </c>
      <c r="H3" s="7">
        <v>43.84114495014583</v>
      </c>
      <c r="I3" s="7">
        <f>H3</f>
        <v>43.84114495014583</v>
      </c>
    </row>
    <row r="4" spans="1:9" ht="12.75">
      <c r="A4" s="2" t="s">
        <v>18</v>
      </c>
      <c r="B4" s="6">
        <v>987</v>
      </c>
      <c r="C4" s="7">
        <v>3.347351285355762</v>
      </c>
      <c r="D4" s="7">
        <f>C4+C3</f>
        <v>88.14735128535575</v>
      </c>
      <c r="F4" s="5" t="s">
        <v>15</v>
      </c>
      <c r="G4" s="6">
        <v>6186</v>
      </c>
      <c r="H4" s="7">
        <v>20.979447873567118</v>
      </c>
      <c r="I4" s="7">
        <f>I3+H4</f>
        <v>64.82059282371296</v>
      </c>
    </row>
    <row r="5" spans="1:9" ht="12.75">
      <c r="A5" s="2" t="s">
        <v>19</v>
      </c>
      <c r="B5" s="6">
        <v>775</v>
      </c>
      <c r="C5" s="7">
        <v>2.6283660042053856</v>
      </c>
      <c r="D5" s="7">
        <f>C5+D4</f>
        <v>90.77571728956114</v>
      </c>
      <c r="F5" s="5" t="s">
        <v>16</v>
      </c>
      <c r="G5" s="6">
        <v>4373</v>
      </c>
      <c r="H5" s="7">
        <v>14.830767143729227</v>
      </c>
      <c r="I5" s="7">
        <f>I4+H5</f>
        <v>79.65135996744219</v>
      </c>
    </row>
    <row r="6" spans="1:9" ht="12.75">
      <c r="A6" s="2" t="s">
        <v>20</v>
      </c>
      <c r="B6" s="6">
        <v>486</v>
      </c>
      <c r="C6" s="7">
        <v>1.6482398426371838</v>
      </c>
      <c r="D6" s="7">
        <f aca="true" t="shared" si="0" ref="D6:D35">C6+D5</f>
        <v>92.42395713219832</v>
      </c>
      <c r="F6" s="5" t="s">
        <v>17</v>
      </c>
      <c r="G6" s="6">
        <v>1511</v>
      </c>
      <c r="H6" s="7">
        <v>5.124465848199145</v>
      </c>
      <c r="I6" s="7">
        <f>I5+H6</f>
        <v>84.77582581564134</v>
      </c>
    </row>
    <row r="7" spans="1:9" ht="12.75">
      <c r="A7" s="2" t="s">
        <v>21</v>
      </c>
      <c r="B7" s="6">
        <v>377</v>
      </c>
      <c r="C7" s="7">
        <v>1.2785728820457165</v>
      </c>
      <c r="D7" s="7">
        <f t="shared" si="0"/>
        <v>93.70253001424405</v>
      </c>
      <c r="F7" s="8" t="s">
        <v>7</v>
      </c>
      <c r="G7" s="9">
        <f>SUM(G3:G6)</f>
        <v>24997</v>
      </c>
      <c r="H7" s="10">
        <f>SUM(H3:H6)</f>
        <v>84.77582581564134</v>
      </c>
      <c r="I7" s="7"/>
    </row>
    <row r="8" spans="1:9" ht="12.75">
      <c r="A8" s="2" t="s">
        <v>22</v>
      </c>
      <c r="B8" s="6">
        <v>263</v>
      </c>
      <c r="C8" s="7">
        <v>0.891948721427118</v>
      </c>
      <c r="D8" s="7">
        <f t="shared" si="0"/>
        <v>94.59447873567116</v>
      </c>
      <c r="F8" s="5" t="s">
        <v>8</v>
      </c>
      <c r="G8" s="6">
        <v>29486</v>
      </c>
      <c r="H8" s="11">
        <v>100</v>
      </c>
      <c r="I8" s="12"/>
    </row>
    <row r="9" spans="1:4" ht="12.75">
      <c r="A9" s="2" t="s">
        <v>23</v>
      </c>
      <c r="B9" s="6">
        <v>218</v>
      </c>
      <c r="C9" s="7">
        <v>0.7393339211829343</v>
      </c>
      <c r="D9" s="7">
        <f t="shared" si="0"/>
        <v>95.33381265685409</v>
      </c>
    </row>
    <row r="10" spans="1:6" ht="12.75">
      <c r="A10" s="2" t="s">
        <v>24</v>
      </c>
      <c r="B10" s="6">
        <v>189</v>
      </c>
      <c r="C10" s="7">
        <v>0.6409821610255715</v>
      </c>
      <c r="D10" s="7">
        <f t="shared" si="0"/>
        <v>95.97479481787967</v>
      </c>
      <c r="F10" s="18" t="s">
        <v>10</v>
      </c>
    </row>
    <row r="11" spans="1:6" ht="12.75">
      <c r="A11" s="2" t="s">
        <v>25</v>
      </c>
      <c r="B11" s="6">
        <v>172</v>
      </c>
      <c r="C11" s="7">
        <v>0.5833276809333243</v>
      </c>
      <c r="D11" s="7">
        <f t="shared" si="0"/>
        <v>96.55812249881299</v>
      </c>
      <c r="F11" s="18" t="s">
        <v>13</v>
      </c>
    </row>
    <row r="12" spans="1:4" ht="12.75">
      <c r="A12" s="2" t="s">
        <v>26</v>
      </c>
      <c r="B12" s="6">
        <v>141</v>
      </c>
      <c r="C12" s="7">
        <v>0.4781930407651089</v>
      </c>
      <c r="D12" s="7">
        <f t="shared" si="0"/>
        <v>97.0363155395781</v>
      </c>
    </row>
    <row r="13" spans="1:4" ht="12.75">
      <c r="A13" s="2" t="s">
        <v>27</v>
      </c>
      <c r="B13" s="6">
        <v>112</v>
      </c>
      <c r="C13" s="7">
        <v>0.379841280607746</v>
      </c>
      <c r="D13" s="7">
        <f t="shared" si="0"/>
        <v>97.41615682018585</v>
      </c>
    </row>
    <row r="14" spans="1:4" ht="12.75">
      <c r="A14" s="2" t="s">
        <v>28</v>
      </c>
      <c r="B14" s="6">
        <v>106</v>
      </c>
      <c r="C14" s="7">
        <v>0.3594926405751882</v>
      </c>
      <c r="D14" s="7">
        <f t="shared" si="0"/>
        <v>97.77564946076103</v>
      </c>
    </row>
    <row r="15" spans="1:4" ht="12.75">
      <c r="A15" s="2" t="s">
        <v>29</v>
      </c>
      <c r="B15" s="6">
        <v>101</v>
      </c>
      <c r="C15" s="7">
        <v>0.3425354405480567</v>
      </c>
      <c r="D15" s="7">
        <f t="shared" si="0"/>
        <v>98.11818490130909</v>
      </c>
    </row>
    <row r="16" spans="1:4" ht="12.75">
      <c r="A16" s="2" t="s">
        <v>30</v>
      </c>
      <c r="B16" s="6">
        <v>73</v>
      </c>
      <c r="C16" s="7">
        <v>0.2475751203961202</v>
      </c>
      <c r="D16" s="7">
        <f t="shared" si="0"/>
        <v>98.36576002170521</v>
      </c>
    </row>
    <row r="17" spans="1:4" ht="12.75">
      <c r="A17" s="2" t="s">
        <v>31</v>
      </c>
      <c r="B17" s="6">
        <v>51</v>
      </c>
      <c r="C17" s="7">
        <v>0.17296344027674151</v>
      </c>
      <c r="D17" s="7">
        <f t="shared" si="0"/>
        <v>98.53872346198196</v>
      </c>
    </row>
    <row r="18" spans="1:4" ht="12.75">
      <c r="A18" s="2" t="s">
        <v>32</v>
      </c>
      <c r="B18" s="6">
        <v>48</v>
      </c>
      <c r="C18" s="7">
        <v>0.1627891202604626</v>
      </c>
      <c r="D18" s="7">
        <f t="shared" si="0"/>
        <v>98.70151258224242</v>
      </c>
    </row>
    <row r="19" spans="1:4" ht="12.75">
      <c r="A19" s="2" t="s">
        <v>33</v>
      </c>
      <c r="B19" s="6">
        <v>44</v>
      </c>
      <c r="C19" s="7">
        <v>0.14922336023875737</v>
      </c>
      <c r="D19" s="7">
        <f t="shared" si="0"/>
        <v>98.85073594248118</v>
      </c>
    </row>
    <row r="20" spans="1:4" ht="12.75">
      <c r="A20" s="2" t="s">
        <v>34</v>
      </c>
      <c r="B20" s="6">
        <v>43</v>
      </c>
      <c r="C20" s="7">
        <v>0.14583192023333108</v>
      </c>
      <c r="D20" s="7">
        <f t="shared" si="0"/>
        <v>98.99656786271451</v>
      </c>
    </row>
    <row r="21" spans="1:4" ht="12.75">
      <c r="A21" s="2" t="s">
        <v>35</v>
      </c>
      <c r="B21" s="6">
        <v>38</v>
      </c>
      <c r="C21" s="7">
        <v>0.12887472020619956</v>
      </c>
      <c r="D21" s="7">
        <f t="shared" si="0"/>
        <v>99.12544258292071</v>
      </c>
    </row>
    <row r="22" spans="1:4" ht="12.75">
      <c r="A22" s="2" t="s">
        <v>36</v>
      </c>
      <c r="B22" s="6">
        <v>32</v>
      </c>
      <c r="C22" s="7">
        <v>0.10852608017364172</v>
      </c>
      <c r="D22" s="7">
        <f t="shared" si="0"/>
        <v>99.23396866309436</v>
      </c>
    </row>
    <row r="23" spans="1:4" ht="12.75">
      <c r="A23" s="2" t="s">
        <v>37</v>
      </c>
      <c r="B23" s="6">
        <v>30</v>
      </c>
      <c r="C23" s="7">
        <v>0.10174320016278912</v>
      </c>
      <c r="D23" s="7">
        <f t="shared" si="0"/>
        <v>99.33571186325715</v>
      </c>
    </row>
    <row r="24" spans="1:4" ht="12.75">
      <c r="A24" s="2" t="s">
        <v>38</v>
      </c>
      <c r="B24" s="6">
        <v>29</v>
      </c>
      <c r="C24" s="7">
        <v>0.09835176015736281</v>
      </c>
      <c r="D24" s="7">
        <f t="shared" si="0"/>
        <v>99.4340636234145</v>
      </c>
    </row>
    <row r="25" spans="1:4" ht="12.75">
      <c r="A25" s="2" t="s">
        <v>39</v>
      </c>
      <c r="B25" s="6">
        <v>26</v>
      </c>
      <c r="C25" s="7">
        <v>0.0881774401410839</v>
      </c>
      <c r="D25" s="7">
        <f t="shared" si="0"/>
        <v>99.52224106355558</v>
      </c>
    </row>
    <row r="26" spans="1:4" ht="12.75">
      <c r="A26" s="2" t="s">
        <v>40</v>
      </c>
      <c r="B26" s="6">
        <v>24</v>
      </c>
      <c r="C26" s="7">
        <v>0.0813945601302313</v>
      </c>
      <c r="D26" s="7">
        <f t="shared" si="0"/>
        <v>99.60363562368582</v>
      </c>
    </row>
    <row r="27" spans="1:4" ht="12.75">
      <c r="A27" s="2" t="s">
        <v>41</v>
      </c>
      <c r="B27" s="6">
        <v>22</v>
      </c>
      <c r="C27" s="7">
        <v>0.07461168011937869</v>
      </c>
      <c r="D27" s="7">
        <f t="shared" si="0"/>
        <v>99.6782473038052</v>
      </c>
    </row>
    <row r="28" spans="1:4" ht="12.75">
      <c r="A28" s="2" t="s">
        <v>42</v>
      </c>
      <c r="B28" s="6">
        <v>22</v>
      </c>
      <c r="C28" s="7">
        <v>0.07461168011937869</v>
      </c>
      <c r="D28" s="7">
        <f t="shared" si="0"/>
        <v>99.75285898392457</v>
      </c>
    </row>
    <row r="29" spans="1:4" ht="12.75">
      <c r="A29" s="2" t="s">
        <v>43</v>
      </c>
      <c r="B29" s="6">
        <v>20</v>
      </c>
      <c r="C29" s="7">
        <v>0.06782880010852609</v>
      </c>
      <c r="D29" s="7">
        <f t="shared" si="0"/>
        <v>99.8206877840331</v>
      </c>
    </row>
    <row r="30" spans="1:4" ht="12.75">
      <c r="A30" s="2" t="s">
        <v>44</v>
      </c>
      <c r="B30" s="6">
        <v>17</v>
      </c>
      <c r="C30" s="7">
        <v>0.05765448009224717</v>
      </c>
      <c r="D30" s="7">
        <f t="shared" si="0"/>
        <v>99.87834226412535</v>
      </c>
    </row>
    <row r="31" spans="1:4" ht="12.75">
      <c r="A31" s="2" t="s">
        <v>45</v>
      </c>
      <c r="B31" s="6">
        <v>15</v>
      </c>
      <c r="C31" s="7">
        <v>0.05087160008139456</v>
      </c>
      <c r="D31" s="7">
        <f t="shared" si="0"/>
        <v>99.92921386420674</v>
      </c>
    </row>
    <row r="32" spans="1:4" ht="12.75">
      <c r="A32" s="2" t="s">
        <v>46</v>
      </c>
      <c r="B32" s="6">
        <v>13</v>
      </c>
      <c r="C32" s="7">
        <v>0.04408872007054195</v>
      </c>
      <c r="D32" s="7">
        <f t="shared" si="0"/>
        <v>99.97330258427729</v>
      </c>
    </row>
    <row r="33" spans="1:4" ht="12.75">
      <c r="A33" s="2" t="s">
        <v>47</v>
      </c>
      <c r="B33" s="6">
        <v>6</v>
      </c>
      <c r="C33" s="7">
        <v>0.020348640032557826</v>
      </c>
      <c r="D33" s="7">
        <f t="shared" si="0"/>
        <v>99.99365122430984</v>
      </c>
    </row>
    <row r="34" spans="1:4" ht="12.75">
      <c r="A34" s="2" t="s">
        <v>49</v>
      </c>
      <c r="B34" s="6">
        <v>5</v>
      </c>
      <c r="C34" s="7">
        <v>0.01695720002713152</v>
      </c>
      <c r="D34" s="7">
        <f t="shared" si="0"/>
        <v>100.01060842433698</v>
      </c>
    </row>
    <row r="35" spans="1:4" ht="12.75">
      <c r="A35" s="2" t="s">
        <v>48</v>
      </c>
      <c r="B35" s="6">
        <v>4</v>
      </c>
      <c r="C35" s="7">
        <v>0.013565760021705215</v>
      </c>
      <c r="D35" s="7">
        <f t="shared" si="0"/>
        <v>100.02417418435869</v>
      </c>
    </row>
    <row r="36" spans="1:4" ht="12.75">
      <c r="A36" s="14" t="s">
        <v>8</v>
      </c>
      <c r="B36" s="15">
        <v>29486</v>
      </c>
      <c r="C36" s="16">
        <v>100</v>
      </c>
      <c r="D36" s="17"/>
    </row>
    <row r="38" ht="12.75">
      <c r="A38" s="18" t="s">
        <v>10</v>
      </c>
    </row>
    <row r="39" ht="12.75">
      <c r="A39" s="18" t="s">
        <v>13</v>
      </c>
    </row>
    <row r="40" ht="12.75">
      <c r="A40" s="19"/>
    </row>
    <row r="41" ht="12.75">
      <c r="A41" s="18" t="s">
        <v>11</v>
      </c>
    </row>
    <row r="42" ht="12.75">
      <c r="A42" s="18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Graduae School and University Center, CUNY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Romalewski</dc:creator>
  <cp:keywords/>
  <dc:description/>
  <cp:lastModifiedBy>Steven Romalewski</cp:lastModifiedBy>
  <dcterms:created xsi:type="dcterms:W3CDTF">2011-05-23T16:38:50Z</dcterms:created>
  <dcterms:modified xsi:type="dcterms:W3CDTF">2011-05-28T14:06:06Z</dcterms:modified>
  <cp:category/>
  <cp:version/>
  <cp:contentType/>
  <cp:contentStatus/>
</cp:coreProperties>
</file>